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9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25"/>
  <c r="E22"/>
  <c r="E21"/>
  <c r="E18"/>
  <c r="E2"/>
  <c r="E3" s="1"/>
  <c r="E4" s="1"/>
  <c r="E5" s="1"/>
  <c r="E6" s="1"/>
  <c r="F3"/>
  <c r="F4" s="1"/>
  <c r="F5" s="1"/>
  <c r="F6" s="1"/>
  <c r="E17" l="1"/>
  <c r="E19" s="1"/>
  <c r="E23"/>
  <c r="E24" s="1"/>
  <c r="E26" l="1"/>
</calcChain>
</file>

<file path=xl/sharedStrings.xml><?xml version="1.0" encoding="utf-8"?>
<sst xmlns="http://schemas.openxmlformats.org/spreadsheetml/2006/main" count="34" uniqueCount="31">
  <si>
    <t>Property Addres:</t>
  </si>
  <si>
    <t>Value:</t>
  </si>
  <si>
    <t>Principal, Interest, Taxes, and Insurance</t>
  </si>
  <si>
    <t>Mortgage Balance:</t>
  </si>
  <si>
    <t>Appreciation Rate:</t>
  </si>
  <si>
    <t>Asking Price:</t>
  </si>
  <si>
    <t xml:space="preserve">Market rents: </t>
  </si>
  <si>
    <t>Lease Option Rents (5% Increase):</t>
  </si>
  <si>
    <t>Three Comparable Sales:</t>
  </si>
  <si>
    <t>Seller's Deal:</t>
  </si>
  <si>
    <t>Purchase Price:</t>
  </si>
  <si>
    <t>Monthly Payments:</t>
  </si>
  <si>
    <t>Term:</t>
  </si>
  <si>
    <t>Purchase Deposit:</t>
  </si>
  <si>
    <t>Tenant's Deal:</t>
  </si>
  <si>
    <t>Option Consideration:</t>
  </si>
  <si>
    <t>Year One:</t>
  </si>
  <si>
    <t>Year Two:</t>
  </si>
  <si>
    <t>Year Three:</t>
  </si>
  <si>
    <t>Year Four:</t>
  </si>
  <si>
    <t>Year Five:</t>
  </si>
  <si>
    <t>Property Appreciation:</t>
  </si>
  <si>
    <t>Appreciation %</t>
  </si>
  <si>
    <t>Profits:</t>
  </si>
  <si>
    <t>Purchase Price With Tenant:</t>
  </si>
  <si>
    <t>Purchase Price with Seller:</t>
  </si>
  <si>
    <t>Investor Profit:</t>
  </si>
  <si>
    <t>Tenant Monthly Payment:</t>
  </si>
  <si>
    <t>Seller Monthly Payment:</t>
  </si>
  <si>
    <t>Total Investor Profit:</t>
  </si>
  <si>
    <t>Term (Years):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</si>
</sst>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0" fillId="0" borderId="0" xfId="1" applyNumberFormat="1" applyFont="1"/>
    <xf numFmtId="4" fontId="0" fillId="0" borderId="0" xfId="0" applyNumberFormat="1"/>
    <xf numFmtId="44" fontId="0" fillId="0" borderId="0" xfId="0" applyNumberFormat="1"/>
    <xf numFmtId="164" fontId="0" fillId="0" borderId="0" xfId="0" applyNumberFormat="1"/>
    <xf numFmtId="7" fontId="3" fillId="0" borderId="0" xfId="0" applyNumberFormat="1" applyFont="1"/>
    <xf numFmtId="0" fontId="4" fillId="0" borderId="0" xfId="0" applyFont="1"/>
    <xf numFmtId="10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/>
  </sheetViews>
  <sheetFormatPr defaultRowHeight="15"/>
  <cols>
    <col min="1" max="1" width="31.28515625" customWidth="1"/>
    <col min="2" max="2" width="23.140625" customWidth="1"/>
    <col min="4" max="4" width="31.7109375" customWidth="1"/>
    <col min="5" max="5" width="19" customWidth="1"/>
    <col min="6" max="6" width="21.140625" customWidth="1"/>
  </cols>
  <sheetData>
    <row r="1" spans="1:6" ht="37.5" customHeight="1">
      <c r="A1" s="1" t="s">
        <v>0</v>
      </c>
      <c r="D1" s="1" t="s">
        <v>21</v>
      </c>
      <c r="E1" s="8"/>
      <c r="F1" s="1" t="s">
        <v>22</v>
      </c>
    </row>
    <row r="2" spans="1:6">
      <c r="D2" t="s">
        <v>16</v>
      </c>
      <c r="E2" s="6">
        <f>(E1*F2)+E1</f>
        <v>0</v>
      </c>
    </row>
    <row r="3" spans="1:6" ht="15.75">
      <c r="A3" s="2" t="s">
        <v>1</v>
      </c>
      <c r="B3" s="4"/>
      <c r="D3" t="s">
        <v>17</v>
      </c>
      <c r="E3" s="6">
        <f>(E2*F3)+E2</f>
        <v>0</v>
      </c>
      <c r="F3">
        <f>(F2)</f>
        <v>0</v>
      </c>
    </row>
    <row r="4" spans="1:6" ht="37.5" customHeight="1">
      <c r="A4" s="3" t="s">
        <v>2</v>
      </c>
      <c r="B4" s="5"/>
      <c r="D4" t="s">
        <v>18</v>
      </c>
      <c r="E4" s="6">
        <f>(E3*F4)+E3</f>
        <v>0</v>
      </c>
      <c r="F4">
        <f t="shared" ref="F4:F6" si="0">(F3)</f>
        <v>0</v>
      </c>
    </row>
    <row r="5" spans="1:6">
      <c r="A5" t="s">
        <v>3</v>
      </c>
      <c r="B5" s="5"/>
      <c r="D5" t="s">
        <v>19</v>
      </c>
      <c r="E5" s="6">
        <f>(E4*F5)+E4</f>
        <v>0</v>
      </c>
      <c r="F5">
        <f t="shared" si="0"/>
        <v>0</v>
      </c>
    </row>
    <row r="6" spans="1:6">
      <c r="A6" t="s">
        <v>4</v>
      </c>
      <c r="B6" s="10"/>
      <c r="D6" t="s">
        <v>20</v>
      </c>
      <c r="E6" s="6">
        <f>(E5*F6)+E5</f>
        <v>0</v>
      </c>
      <c r="F6">
        <f t="shared" si="0"/>
        <v>0</v>
      </c>
    </row>
    <row r="8" spans="1:6">
      <c r="A8" t="s">
        <v>5</v>
      </c>
      <c r="B8" s="7"/>
    </row>
    <row r="9" spans="1:6">
      <c r="A9" t="s">
        <v>6</v>
      </c>
      <c r="B9" s="7"/>
    </row>
    <row r="10" spans="1:6">
      <c r="A10" t="s">
        <v>7</v>
      </c>
      <c r="B10" s="7"/>
    </row>
    <row r="11" spans="1:6">
      <c r="A11" t="s">
        <v>8</v>
      </c>
      <c r="B11" s="7"/>
    </row>
    <row r="15" spans="1:6" ht="25.5" customHeight="1">
      <c r="A15" s="1" t="s">
        <v>9</v>
      </c>
      <c r="D15" s="1" t="s">
        <v>23</v>
      </c>
    </row>
    <row r="17" spans="1:5">
      <c r="A17" t="s">
        <v>10</v>
      </c>
      <c r="B17" s="7">
        <f>(B8)</f>
        <v>0</v>
      </c>
      <c r="D17" t="s">
        <v>24</v>
      </c>
      <c r="E17" s="7">
        <f>(B25)</f>
        <v>0</v>
      </c>
    </row>
    <row r="18" spans="1:5">
      <c r="A18" t="s">
        <v>11</v>
      </c>
      <c r="B18" s="7"/>
      <c r="D18" t="s">
        <v>25</v>
      </c>
      <c r="E18" s="7">
        <f>(B17)</f>
        <v>0</v>
      </c>
    </row>
    <row r="19" spans="1:5">
      <c r="A19" t="s">
        <v>30</v>
      </c>
      <c r="B19" s="11"/>
      <c r="D19" t="s">
        <v>26</v>
      </c>
      <c r="E19" s="7">
        <f>(E17-E18)</f>
        <v>0</v>
      </c>
    </row>
    <row r="20" spans="1:5">
      <c r="A20" t="s">
        <v>13</v>
      </c>
      <c r="B20" s="7"/>
    </row>
    <row r="21" spans="1:5">
      <c r="D21" t="s">
        <v>27</v>
      </c>
      <c r="E21" s="7">
        <f>(B26)</f>
        <v>0</v>
      </c>
    </row>
    <row r="22" spans="1:5">
      <c r="D22" t="s">
        <v>28</v>
      </c>
      <c r="E22" s="7">
        <f>(B18)</f>
        <v>0</v>
      </c>
    </row>
    <row r="23" spans="1:5" ht="21">
      <c r="A23" s="1" t="s">
        <v>14</v>
      </c>
      <c r="D23" t="s">
        <v>26</v>
      </c>
      <c r="E23" s="7">
        <f>(E21-E22)</f>
        <v>0</v>
      </c>
    </row>
    <row r="24" spans="1:5">
      <c r="E24" s="7">
        <f>(E23*24)</f>
        <v>0</v>
      </c>
    </row>
    <row r="25" spans="1:5">
      <c r="A25" t="s">
        <v>10</v>
      </c>
      <c r="B25" s="7">
        <f>(E2)</f>
        <v>0</v>
      </c>
    </row>
    <row r="26" spans="1:5" ht="23.25">
      <c r="A26" t="s">
        <v>11</v>
      </c>
      <c r="B26" s="7"/>
      <c r="D26" s="9" t="s">
        <v>29</v>
      </c>
      <c r="E26" s="7">
        <f>(E19+E24)</f>
        <v>0</v>
      </c>
    </row>
    <row r="27" spans="1:5">
      <c r="A27" t="s">
        <v>12</v>
      </c>
      <c r="B27" s="11"/>
    </row>
    <row r="28" spans="1:5">
      <c r="A28" t="s">
        <v>15</v>
      </c>
      <c r="B28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</dc:creator>
  <cp:lastModifiedBy>Jared</cp:lastModifiedBy>
  <dcterms:created xsi:type="dcterms:W3CDTF">2009-10-10T20:20:52Z</dcterms:created>
  <dcterms:modified xsi:type="dcterms:W3CDTF">2009-10-10T20:53:14Z</dcterms:modified>
</cp:coreProperties>
</file>